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ЦНТЗП\Бондарь Н.А\СЗ\ОБРАЗЕЦ\СЗ без приложений сверху\"/>
    </mc:Choice>
  </mc:AlternateContent>
  <xr:revisionPtr revIDLastSave="0" documentId="13_ncr:1_{EEDBB409-31D6-4264-A3E9-AD970FB885B9}" xr6:coauthVersionLast="36" xr6:coauthVersionMax="36" xr10:uidLastSave="{00000000-0000-0000-0000-000000000000}"/>
  <bookViews>
    <workbookView xWindow="0" yWindow="0" windowWidth="28800" windowHeight="12225" firstSheet="1" activeTab="1" xr2:uid="{2D521827-6E3D-4BD6-94DA-7F7640512409}"/>
  </bookViews>
  <sheets>
    <sheet name="Лист1 (2)" sheetId="2" state="hidden" r:id="rId1"/>
    <sheet name="Приложение 4" sheetId="1" r:id="rId2"/>
    <sheet name="пояснение" sheetId="3" r:id="rId3"/>
  </sheets>
  <definedNames>
    <definedName name="_xlnm.Print_Area" localSheetId="0">'Лист1 (2)'!$B$1:$L$43</definedName>
    <definedName name="_xlnm.Print_Area" localSheetId="1">'Приложение 4'!$B$1:$L$39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2" l="1"/>
  <c r="J26" i="2"/>
  <c r="L26" i="2" s="1"/>
  <c r="K23" i="2"/>
  <c r="L23" i="2" s="1"/>
  <c r="J23" i="2"/>
  <c r="J22" i="1" l="1"/>
  <c r="K22" i="1" s="1"/>
  <c r="J19" i="1"/>
  <c r="K19" i="1" l="1"/>
  <c r="L22" i="1"/>
  <c r="L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Козлова Анна Борисовна</author>
  </authors>
  <commentList>
    <comment ref="K23" authorId="0" shapeId="0" xr:uid="{47E1E52B-9208-4660-8B66-E568267C8BC0}">
      <text>
        <r>
          <rPr>
            <b/>
            <sz val="10"/>
            <color indexed="81"/>
            <rFont val="Tahoma"/>
            <family val="2"/>
            <charset val="204"/>
          </rPr>
          <t>для ППС в формуле необходимо умножать на 0,1666; для других категорий персонала на 0,0833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Козлова Анна Борисовна</author>
  </authors>
  <commentList>
    <comment ref="K19" authorId="0" shapeId="0" xr:uid="{15E39FC8-B605-4C36-8CDF-F17E78413C33}">
      <text>
        <r>
          <rPr>
            <b/>
            <sz val="10"/>
            <color indexed="81"/>
            <rFont val="Tahoma"/>
            <family val="2"/>
            <charset val="204"/>
          </rPr>
          <t>для ППС в формуле необходимо умножать на 0,1666; для других категорий персонала на 0,0833</t>
        </r>
      </text>
    </comment>
  </commentList>
</comments>
</file>

<file path=xl/sharedStrings.xml><?xml version="1.0" encoding="utf-8"?>
<sst xmlns="http://schemas.openxmlformats.org/spreadsheetml/2006/main" count="108" uniqueCount="58">
  <si>
    <t xml:space="preserve">Прошу Вас рассмотреть возможность внесения изменений в штатное расписание                                                                                                                                                            
</t>
  </si>
  <si>
    <t>(наименование подразделения)</t>
  </si>
  <si>
    <t>с   "_____"  _____________ 202__г.</t>
  </si>
  <si>
    <t xml:space="preserve">                        (число)                      (месяц)</t>
  </si>
  <si>
    <t xml:space="preserve">             (число)</t>
  </si>
  <si>
    <t>(месяц)</t>
  </si>
  <si>
    <t>(обоснование целесообразности изменений)</t>
  </si>
  <si>
    <t>Перечень вводимых/выводимых ставок:</t>
  </si>
  <si>
    <t>№ п/п</t>
  </si>
  <si>
    <t>Наименование должности</t>
  </si>
  <si>
    <t>Подразделение</t>
  </si>
  <si>
    <t>Кол-во ставок</t>
  </si>
  <si>
    <t>Должностной оклад</t>
  </si>
  <si>
    <t>Персональная надбавка</t>
  </si>
  <si>
    <t>Период, введения ставки, месяцев</t>
  </si>
  <si>
    <t>Период введения надбавки, месяцев</t>
  </si>
  <si>
    <t>Плановый фонд оплаты труда</t>
  </si>
  <si>
    <t>9=(ст.5*ст.7*ст.4*1,302)+(ст.6*ст.8*ст.4*1,302)</t>
  </si>
  <si>
    <t>10=9*0,1666/       (0,0833)</t>
  </si>
  <si>
    <t>11=ст.9+ст.10</t>
  </si>
  <si>
    <t>Ввод</t>
  </si>
  <si>
    <t>Вывод</t>
  </si>
  <si>
    <t>СОГЛАСОВАНО:</t>
  </si>
  <si>
    <t>Статья финансирования</t>
  </si>
  <si>
    <t>«Согласовано»</t>
  </si>
  <si>
    <t>Руководитель структурного подразделения_____________</t>
  </si>
  <si>
    <t>Курирующий проректор ____________________</t>
  </si>
  <si>
    <t>Предложение по внесению изменений в штатное расписание</t>
  </si>
  <si>
    <t>ФОТ на долю ставки с учетом начислений</t>
  </si>
  <si>
    <t>Сумма отпускного резерва</t>
  </si>
  <si>
    <t>СОГЛАСОВАНО ФЭД:</t>
  </si>
  <si>
    <t>Ответственный работник 
Управления науки</t>
  </si>
  <si>
    <t>(Ф.И.О)</t>
  </si>
  <si>
    <t>(подпись)</t>
  </si>
  <si>
    <t xml:space="preserve">   "_____"  ____________ 202__г.</t>
  </si>
  <si>
    <t xml:space="preserve">  "_____"  ____________ 202__г.</t>
  </si>
  <si>
    <t>"_____"  ____________ 202__г.</t>
  </si>
  <si>
    <t>_________________________/ ______________________/</t>
  </si>
  <si>
    <t>КФО</t>
  </si>
  <si>
    <t>Директор ДЭФ</t>
  </si>
  <si>
    <t>Г.И. Елисеева</t>
  </si>
  <si>
    <t>ПРОВЕРИЛ:</t>
  </si>
  <si>
    <t>Ответственный работник ДЭФ ____________________/_______________/</t>
  </si>
  <si>
    <t xml:space="preserve">                (Ф.И.О.)</t>
  </si>
  <si>
    <t xml:space="preserve">                   (подпись)</t>
  </si>
  <si>
    <t>Приложение № 4</t>
  </si>
  <si>
    <t>РХТУ им. Д.И. Менделеева</t>
  </si>
  <si>
    <t>от ___________№_____</t>
  </si>
  <si>
    <t>к приказу ректора</t>
  </si>
  <si>
    <t>Предполагаемые изменения обоснованы следующими причинами:</t>
  </si>
  <si>
    <t xml:space="preserve">Итого </t>
  </si>
  <si>
    <t>Итого</t>
  </si>
  <si>
    <t>Для внесения изменений в штатное расписание структурного подразделения (ввод/ вывод ставок) необходимо заполнить форму Предложение по внесению изменения (далее – Предложение) в формате формы Excel 
в соответствии с инструкцией:
 Предложение предоставляется на бумажном носителе в Департамент экономики и финансов (каб.295)
В шапке заявления необходимо заполнить:
1. Наименование подразделения-инициатора.
2. Дату планируемых изменений;
3. Обоснование изменения (расширенное описание причин).</t>
  </si>
  <si>
    <r>
      <t xml:space="preserve">В табличной части:
1. Графа 2,3 «Наименование должности» и «Подразделение» – поля необходимо заполнить ручным вводом.
2. Графа 4 указать количество вводимых/выводимых ставок.
3. Графа 5 «Должностной оклад» – поле необходимо заполнить ручным вводом.
4. Графа 6 «Персональная надбавка» – при выводе/вводе ставок заполнятся при наличии, либо планируемый размер.
5. Графа 7, 8 «Период введения ставки/надбавки» – для приема работников
в рамках государственного задания указывается период 12 месяцев, для приема работников по проектам, договорам и т.д. количество необходимых месяцев 
для выполнения работ.
6. Графы 9,11 рассчитаются автоматически.
7. </t>
    </r>
    <r>
      <rPr>
        <u/>
        <sz val="11"/>
        <color theme="1"/>
        <rFont val="Calibri"/>
        <family val="2"/>
        <charset val="204"/>
        <scheme val="minor"/>
      </rPr>
      <t>В графе 10 необходимо выбрать один из двух коэффициентов:</t>
    </r>
    <r>
      <rPr>
        <sz val="11"/>
        <color theme="1"/>
        <rFont val="Calibri"/>
        <family val="2"/>
        <charset val="204"/>
        <scheme val="minor"/>
      </rPr>
      <t xml:space="preserve">
0,1666 – для профессорско-преподавательского состава;
0,0833 – для остальных категорий работников.</t>
    </r>
  </si>
  <si>
    <t>Предложение подписывается руководителем структурного подразделения/проекта, с согласованием курирующего проректора/ректора. 
В случае изменения штатного расписания в связи с изменением квалификационного уровня работника категории ППС необходимо приложить копию заявления на кадровый перевод и учесть в предложении по изменению вывод занимаемой ставки. 
В случае внесения изменений в штатное расписание в рамках проекта/договора и т.п., предложения на изменения в штатное расписание предоставляются:
- с обязательным указанием номера, срока действия договора; 
- с согласованием работника Управления науки.
Предложения без даты, подписи руководителя структурного подразделения и согласующих сторон не принимаются.</t>
  </si>
  <si>
    <t xml:space="preserve"> </t>
  </si>
  <si>
    <r>
      <t xml:space="preserve">Порядок заполнения форм документов </t>
    </r>
    <r>
      <rPr>
        <sz val="11"/>
        <color theme="1"/>
        <rFont val="Calibri"/>
        <family val="2"/>
        <charset val="204"/>
        <scheme val="minor"/>
      </rPr>
      <t>(в соответствии с Приказом 38 А от 05.03.2026 Об утверждении форм документов)</t>
    </r>
  </si>
  <si>
    <t>СОГЛАСОВАНО ДЭФ: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</si>
</sst>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2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3" fillId="0" borderId="0"/>
  </cellStyleXfs>
  <cellXfs count="8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6" fillId="0" borderId="3" xfId="0" applyNumberFormat="1" applyFont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4" fontId="8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/>
    <xf numFmtId="0" fontId="1" fillId="0" borderId="1" xfId="0" applyFont="1" applyBorder="1" applyAlignment="1">
      <alignment horizontal="left"/>
    </xf>
    <xf numFmtId="0" fontId="0" fillId="0" borderId="0" xfId="0" applyBorder="1" applyAlignment="1"/>
    <xf numFmtId="0" fontId="1" fillId="0" borderId="1" xfId="0" applyFont="1" applyBorder="1" applyAlignment="1"/>
    <xf numFmtId="0" fontId="1" fillId="0" borderId="0" xfId="0" applyFont="1" applyAlignment="1"/>
    <xf numFmtId="0" fontId="1" fillId="0" borderId="0" xfId="0" applyFont="1" applyBorder="1" applyAlignment="1">
      <alignment horizontal="left"/>
    </xf>
    <xf numFmtId="0" fontId="0" fillId="0" borderId="0" xfId="0" applyBorder="1" applyAlignment="1"/>
    <xf numFmtId="0" fontId="4" fillId="0" borderId="0" xfId="0" applyFont="1" applyAlignment="1">
      <alignment horizontal="center" vertical="top"/>
    </xf>
    <xf numFmtId="0" fontId="9" fillId="0" borderId="0" xfId="0" applyFont="1" applyAlignment="1"/>
    <xf numFmtId="0" fontId="8" fillId="0" borderId="0" xfId="0" applyFont="1" applyBorder="1" applyAlignment="1">
      <alignment vertical="center"/>
    </xf>
    <xf numFmtId="0" fontId="1" fillId="0" borderId="0" xfId="0" applyFont="1" applyBorder="1" applyAlignment="1"/>
    <xf numFmtId="0" fontId="8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wrapText="1"/>
    </xf>
    <xf numFmtId="0" fontId="14" fillId="0" borderId="0" xfId="0" applyFont="1" applyBorder="1"/>
    <xf numFmtId="0" fontId="14" fillId="0" borderId="0" xfId="0" applyFont="1"/>
    <xf numFmtId="0" fontId="15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horizontal="center" vertical="top" wrapText="1"/>
    </xf>
    <xf numFmtId="0" fontId="11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0" fillId="0" borderId="0" xfId="0" applyBorder="1" applyAlignment="1"/>
    <xf numFmtId="0" fontId="15" fillId="0" borderId="0" xfId="0" applyFont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left" wrapText="1"/>
    </xf>
    <xf numFmtId="0" fontId="1" fillId="0" borderId="4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18" fillId="0" borderId="3" xfId="0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1" fillId="0" borderId="4" xfId="0" applyFont="1" applyBorder="1" applyAlignment="1"/>
    <xf numFmtId="0" fontId="0" fillId="0" borderId="4" xfId="0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0" fillId="0" borderId="0" xfId="0" applyBorder="1" applyAlignment="1"/>
    <xf numFmtId="2" fontId="1" fillId="0" borderId="0" xfId="0" applyNumberFormat="1" applyFont="1" applyBorder="1" applyAlignment="1">
      <alignment horizontal="left"/>
    </xf>
    <xf numFmtId="2" fontId="0" fillId="0" borderId="0" xfId="0" applyNumberFormat="1" applyBorder="1" applyAlignment="1"/>
    <xf numFmtId="2" fontId="0" fillId="0" borderId="0" xfId="0" applyNumberFormat="1" applyAlignment="1"/>
    <xf numFmtId="0" fontId="15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</cellXfs>
  <cellStyles count="3">
    <cellStyle name="Обычный" xfId="0" builtinId="0"/>
    <cellStyle name="Обычный 2" xfId="2" xr:uid="{17022A8E-7B87-4682-B40F-1942FB6922AE}"/>
    <cellStyle name="Финансовый 2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EFEB9-62BC-4567-A01A-907D51DD98ED}">
  <sheetPr>
    <pageSetUpPr fitToPage="1"/>
  </sheetPr>
  <dimension ref="B1:O53"/>
  <sheetViews>
    <sheetView view="pageBreakPreview" zoomScale="85" zoomScaleNormal="85" zoomScaleSheetLayoutView="85" workbookViewId="0">
      <selection sqref="A1:XFD4"/>
    </sheetView>
  </sheetViews>
  <sheetFormatPr defaultColWidth="9.140625" defaultRowHeight="18.75" x14ac:dyDescent="0.3"/>
  <cols>
    <col min="1" max="1" width="2.28515625" style="3" customWidth="1"/>
    <col min="2" max="2" width="5" style="3" customWidth="1"/>
    <col min="3" max="3" width="19.7109375" style="3" customWidth="1"/>
    <col min="4" max="4" width="19" style="3" customWidth="1"/>
    <col min="5" max="5" width="9.140625" style="3"/>
    <col min="6" max="6" width="9.85546875" style="3" customWidth="1"/>
    <col min="7" max="8" width="9.140625" style="3"/>
    <col min="9" max="9" width="9.140625" style="3" customWidth="1"/>
    <col min="10" max="10" width="13.85546875" style="3" customWidth="1"/>
    <col min="11" max="11" width="15.5703125" style="3" customWidth="1"/>
    <col min="12" max="12" width="18.28515625" style="3" customWidth="1"/>
    <col min="13" max="16384" width="9.140625" style="3"/>
  </cols>
  <sheetData>
    <row r="1" spans="2:13" s="19" customFormat="1" x14ac:dyDescent="0.25">
      <c r="K1" s="45" t="s">
        <v>45</v>
      </c>
      <c r="L1" s="45"/>
      <c r="M1" s="45"/>
    </row>
    <row r="2" spans="2:13" s="19" customFormat="1" x14ac:dyDescent="0.25">
      <c r="K2" s="59" t="s">
        <v>48</v>
      </c>
      <c r="L2" s="60"/>
      <c r="M2" s="60"/>
    </row>
    <row r="3" spans="2:13" s="19" customFormat="1" x14ac:dyDescent="0.25">
      <c r="K3" s="45" t="s">
        <v>46</v>
      </c>
      <c r="L3" s="45"/>
      <c r="M3" s="45"/>
    </row>
    <row r="4" spans="2:13" s="19" customFormat="1" x14ac:dyDescent="0.3">
      <c r="C4" s="2"/>
      <c r="K4" s="45" t="s">
        <v>47</v>
      </c>
      <c r="L4" s="45"/>
      <c r="M4" s="45"/>
    </row>
    <row r="5" spans="2:13" x14ac:dyDescent="0.3">
      <c r="K5" s="46"/>
    </row>
    <row r="6" spans="2:13" x14ac:dyDescent="0.3">
      <c r="J6" s="19"/>
    </row>
    <row r="7" spans="2:13" x14ac:dyDescent="0.3">
      <c r="B7" s="61" t="s">
        <v>27</v>
      </c>
      <c r="C7" s="61"/>
      <c r="D7" s="61"/>
      <c r="E7" s="61"/>
      <c r="F7" s="61"/>
      <c r="G7" s="61"/>
      <c r="H7" s="61"/>
      <c r="I7" s="61"/>
      <c r="J7" s="61"/>
      <c r="K7" s="61"/>
      <c r="L7" s="61"/>
    </row>
    <row r="8" spans="2:13" x14ac:dyDescent="0.3">
      <c r="B8" s="5"/>
    </row>
    <row r="9" spans="2:13" x14ac:dyDescent="0.3">
      <c r="B9" s="62" t="s">
        <v>0</v>
      </c>
      <c r="C9" s="62"/>
      <c r="D9" s="62"/>
      <c r="E9" s="62"/>
      <c r="F9" s="62"/>
      <c r="G9" s="62"/>
      <c r="H9" s="62"/>
      <c r="I9" s="62"/>
      <c r="J9" s="62"/>
      <c r="K9" s="62"/>
      <c r="L9" s="62"/>
    </row>
    <row r="10" spans="2:13" ht="26.25" customHeight="1" x14ac:dyDescent="0.3"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spans="2:13" x14ac:dyDescent="0.3">
      <c r="B11" s="64" t="s">
        <v>1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</row>
    <row r="12" spans="2:13" x14ac:dyDescent="0.3">
      <c r="B12" s="19"/>
      <c r="C12" s="19" t="s">
        <v>2</v>
      </c>
      <c r="D12" s="19"/>
      <c r="E12" s="19"/>
    </row>
    <row r="13" spans="2:13" x14ac:dyDescent="0.3">
      <c r="B13" s="19" t="s">
        <v>3</v>
      </c>
      <c r="C13" s="6" t="s">
        <v>4</v>
      </c>
      <c r="D13" s="7" t="s">
        <v>5</v>
      </c>
    </row>
    <row r="14" spans="2:13" ht="21.75" customHeight="1" x14ac:dyDescent="0.3">
      <c r="B14" s="58" t="s">
        <v>49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</row>
    <row r="15" spans="2:13" ht="30.75" customHeight="1" x14ac:dyDescent="0.3"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</row>
    <row r="16" spans="2:13" x14ac:dyDescent="0.3">
      <c r="B16" s="67" t="s">
        <v>6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</row>
    <row r="17" spans="2:14" ht="21.75" customHeight="1" x14ac:dyDescent="0.3">
      <c r="B17" s="61" t="s">
        <v>7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</row>
    <row r="18" spans="2:14" ht="9.75" customHeight="1" x14ac:dyDescent="0.3">
      <c r="B18" s="46"/>
    </row>
    <row r="19" spans="2:14" ht="109.5" x14ac:dyDescent="0.3">
      <c r="B19" s="32" t="s">
        <v>8</v>
      </c>
      <c r="C19" s="33" t="s">
        <v>9</v>
      </c>
      <c r="D19" s="33" t="s">
        <v>10</v>
      </c>
      <c r="E19" s="33" t="s">
        <v>11</v>
      </c>
      <c r="F19" s="33" t="s">
        <v>12</v>
      </c>
      <c r="G19" s="33" t="s">
        <v>13</v>
      </c>
      <c r="H19" s="33" t="s">
        <v>14</v>
      </c>
      <c r="I19" s="34" t="s">
        <v>15</v>
      </c>
      <c r="J19" s="34" t="s">
        <v>28</v>
      </c>
      <c r="K19" s="34" t="s">
        <v>29</v>
      </c>
      <c r="L19" s="34" t="s">
        <v>16</v>
      </c>
      <c r="N19" s="9"/>
    </row>
    <row r="20" spans="2:14" ht="36" x14ac:dyDescent="0.3">
      <c r="B20" s="35">
        <v>1</v>
      </c>
      <c r="C20" s="35">
        <v>2</v>
      </c>
      <c r="D20" s="35">
        <v>3</v>
      </c>
      <c r="E20" s="35">
        <v>4</v>
      </c>
      <c r="F20" s="35">
        <v>5</v>
      </c>
      <c r="G20" s="35">
        <v>6</v>
      </c>
      <c r="H20" s="35">
        <v>7</v>
      </c>
      <c r="I20" s="35">
        <v>8</v>
      </c>
      <c r="J20" s="43" t="s">
        <v>17</v>
      </c>
      <c r="K20" s="43" t="s">
        <v>18</v>
      </c>
      <c r="L20" s="43" t="s">
        <v>19</v>
      </c>
    </row>
    <row r="21" spans="2:14" x14ac:dyDescent="0.3">
      <c r="B21" s="69" t="s">
        <v>20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</row>
    <row r="22" spans="2:14" ht="15.75" customHeight="1" x14ac:dyDescent="0.3">
      <c r="B22" s="70" t="s">
        <v>50</v>
      </c>
      <c r="C22" s="71"/>
      <c r="D22" s="71"/>
      <c r="E22" s="53"/>
      <c r="F22" s="53"/>
      <c r="G22" s="53"/>
      <c r="H22" s="53"/>
      <c r="I22" s="53"/>
      <c r="J22" s="53"/>
      <c r="K22" s="53"/>
      <c r="L22" s="53"/>
    </row>
    <row r="23" spans="2:14" x14ac:dyDescent="0.3">
      <c r="B23" s="53">
        <v>1</v>
      </c>
      <c r="C23" s="53"/>
      <c r="D23" s="53"/>
      <c r="E23" s="53"/>
      <c r="F23" s="10"/>
      <c r="G23" s="10"/>
      <c r="H23" s="53">
        <v>12</v>
      </c>
      <c r="I23" s="53"/>
      <c r="J23" s="10">
        <f>(F23*H23*E23*1.302)+(G23*I23*E23*1.302)</f>
        <v>0</v>
      </c>
      <c r="K23" s="10">
        <f>J23*0.1666</f>
        <v>0</v>
      </c>
      <c r="L23" s="10">
        <f>SUM(J23:K23)</f>
        <v>0</v>
      </c>
    </row>
    <row r="24" spans="2:14" s="11" customFormat="1" x14ac:dyDescent="0.3">
      <c r="B24" s="72" t="s">
        <v>21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</row>
    <row r="25" spans="2:14" s="11" customFormat="1" ht="16.5" customHeight="1" x14ac:dyDescent="0.3">
      <c r="B25" s="73" t="s">
        <v>51</v>
      </c>
      <c r="C25" s="73"/>
      <c r="D25" s="73"/>
      <c r="E25" s="54"/>
      <c r="F25" s="54"/>
      <c r="G25" s="54"/>
      <c r="H25" s="54"/>
      <c r="I25" s="54"/>
      <c r="J25" s="54"/>
      <c r="K25" s="54"/>
      <c r="L25" s="54"/>
    </row>
    <row r="26" spans="2:14" x14ac:dyDescent="0.3">
      <c r="B26" s="53">
        <v>1</v>
      </c>
      <c r="C26" s="53"/>
      <c r="D26" s="53"/>
      <c r="E26" s="53"/>
      <c r="F26" s="10"/>
      <c r="G26" s="10"/>
      <c r="H26" s="53">
        <v>12</v>
      </c>
      <c r="I26" s="53"/>
      <c r="J26" s="10">
        <f>(F26*H26*E26*1.302)+(G26*I26*1.302)</f>
        <v>0</v>
      </c>
      <c r="K26" s="10">
        <f>J26*0.1666</f>
        <v>0</v>
      </c>
      <c r="L26" s="10">
        <f>SUM(J26:K26)</f>
        <v>0</v>
      </c>
    </row>
    <row r="27" spans="2:14" x14ac:dyDescent="0.3">
      <c r="B27" s="12"/>
      <c r="C27" s="13"/>
      <c r="D27" s="13"/>
      <c r="E27" s="14"/>
      <c r="F27" s="14"/>
      <c r="G27" s="14"/>
      <c r="H27" s="13"/>
      <c r="I27" s="14"/>
      <c r="J27" s="15"/>
      <c r="K27" s="15"/>
      <c r="L27" s="15"/>
    </row>
    <row r="28" spans="2:14" x14ac:dyDescent="0.3">
      <c r="B28" s="65" t="s">
        <v>30</v>
      </c>
      <c r="C28" s="65"/>
      <c r="D28" s="65"/>
      <c r="E28" s="65"/>
      <c r="F28" s="17"/>
      <c r="G28" s="19" t="s">
        <v>22</v>
      </c>
      <c r="H28" s="19"/>
      <c r="I28" s="20"/>
      <c r="J28" s="20"/>
    </row>
    <row r="29" spans="2:14" ht="33" customHeight="1" x14ac:dyDescent="0.3">
      <c r="B29" s="21" t="s">
        <v>38</v>
      </c>
      <c r="C29" s="21"/>
      <c r="D29" s="21"/>
      <c r="E29" s="51"/>
      <c r="F29" s="17"/>
      <c r="G29" s="74" t="s">
        <v>31</v>
      </c>
      <c r="H29" s="74"/>
      <c r="I29" s="74"/>
      <c r="J29" s="36" t="s">
        <v>37</v>
      </c>
      <c r="K29" s="37"/>
    </row>
    <row r="30" spans="2:14" ht="26.25" customHeight="1" x14ac:dyDescent="0.3">
      <c r="B30" s="75" t="s">
        <v>23</v>
      </c>
      <c r="C30" s="76"/>
      <c r="D30" s="76"/>
      <c r="E30" s="24"/>
      <c r="F30" s="17"/>
      <c r="G30" s="17"/>
      <c r="H30" s="49"/>
      <c r="I30" s="37"/>
      <c r="K30" s="38" t="s">
        <v>32</v>
      </c>
      <c r="L30" s="38" t="s">
        <v>33</v>
      </c>
    </row>
    <row r="31" spans="2:14" ht="15.75" customHeight="1" x14ac:dyDescent="0.3">
      <c r="B31" s="14"/>
      <c r="D31" s="30"/>
      <c r="E31" s="24"/>
      <c r="F31" s="17"/>
      <c r="G31" s="17"/>
      <c r="J31" s="50" t="s">
        <v>36</v>
      </c>
      <c r="K31" s="51"/>
      <c r="L31" s="51"/>
    </row>
    <row r="32" spans="2:14" ht="26.25" customHeight="1" x14ac:dyDescent="0.3">
      <c r="B32" s="40" t="s">
        <v>39</v>
      </c>
      <c r="C32" s="30"/>
      <c r="D32" s="23"/>
      <c r="E32" s="77" t="s">
        <v>40</v>
      </c>
      <c r="F32" s="77"/>
      <c r="G32" s="17"/>
      <c r="H32" s="49"/>
      <c r="I32" s="49"/>
      <c r="J32" s="49"/>
      <c r="K32" s="49"/>
    </row>
    <row r="33" spans="2:12" x14ac:dyDescent="0.3">
      <c r="B33" s="17"/>
      <c r="C33" s="17"/>
      <c r="D33" s="17"/>
      <c r="E33" s="17"/>
      <c r="F33" s="17"/>
      <c r="G33" s="17"/>
      <c r="H33" s="49"/>
      <c r="I33" s="49"/>
      <c r="J33" s="49"/>
      <c r="K33" s="49"/>
    </row>
    <row r="34" spans="2:12" ht="18.75" customHeight="1" x14ac:dyDescent="0.3">
      <c r="B34" s="41" t="s">
        <v>41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</row>
    <row r="35" spans="2:12" x14ac:dyDescent="0.3">
      <c r="C35" s="47"/>
      <c r="D35" s="7"/>
      <c r="E35" s="39"/>
      <c r="F35" s="39"/>
      <c r="G35" s="39"/>
      <c r="H35" s="39"/>
      <c r="I35" s="39"/>
    </row>
    <row r="36" spans="2:12" x14ac:dyDescent="0.3">
      <c r="B36" s="19" t="s">
        <v>42</v>
      </c>
      <c r="C36" s="19"/>
      <c r="D36" s="19"/>
      <c r="E36" s="19"/>
      <c r="F36" s="19"/>
      <c r="J36" s="65"/>
      <c r="K36" s="65"/>
      <c r="L36" s="65"/>
    </row>
    <row r="37" spans="2:12" x14ac:dyDescent="0.3">
      <c r="B37" s="19"/>
      <c r="C37" s="19"/>
      <c r="D37" s="19"/>
      <c r="E37" s="83" t="s">
        <v>43</v>
      </c>
      <c r="F37" s="83"/>
      <c r="G37" s="83" t="s">
        <v>44</v>
      </c>
      <c r="H37" s="83"/>
      <c r="I37" s="83"/>
      <c r="J37" s="48"/>
      <c r="K37" s="48"/>
      <c r="L37" s="48"/>
    </row>
    <row r="38" spans="2:12" x14ac:dyDescent="0.3">
      <c r="B38" s="19"/>
      <c r="C38" s="19"/>
      <c r="D38" s="19"/>
      <c r="E38" s="52"/>
      <c r="F38" s="52"/>
      <c r="G38" s="52"/>
      <c r="H38" s="52"/>
      <c r="I38" s="52"/>
      <c r="J38" s="48"/>
      <c r="K38" s="48"/>
      <c r="L38" s="48"/>
    </row>
    <row r="39" spans="2:12" x14ac:dyDescent="0.3">
      <c r="B39" s="19"/>
      <c r="C39" s="19"/>
      <c r="D39" s="19"/>
      <c r="E39" s="52"/>
      <c r="F39" s="52"/>
      <c r="G39" s="52"/>
      <c r="H39" s="52"/>
      <c r="I39" s="52"/>
      <c r="J39" s="48"/>
      <c r="K39" s="48"/>
      <c r="L39" s="48"/>
    </row>
    <row r="40" spans="2:12" x14ac:dyDescent="0.3">
      <c r="B40" s="19"/>
      <c r="C40" s="19"/>
      <c r="D40" s="19"/>
      <c r="E40" s="19"/>
      <c r="F40" s="19"/>
      <c r="J40" s="48"/>
      <c r="K40" s="48"/>
      <c r="L40" s="48"/>
    </row>
    <row r="41" spans="2:12" s="24" customFormat="1" x14ac:dyDescent="0.3">
      <c r="B41" s="84" t="s">
        <v>24</v>
      </c>
      <c r="C41" s="84"/>
      <c r="D41" s="84"/>
      <c r="E41" s="84"/>
      <c r="F41" s="84"/>
      <c r="G41" s="84"/>
      <c r="H41" s="28"/>
      <c r="I41" s="84" t="s">
        <v>24</v>
      </c>
      <c r="J41" s="84"/>
      <c r="K41" s="84"/>
      <c r="L41" s="84"/>
    </row>
    <row r="42" spans="2:12" s="24" customFormat="1" x14ac:dyDescent="0.3">
      <c r="B42" s="65" t="s">
        <v>25</v>
      </c>
      <c r="C42" s="65"/>
      <c r="D42" s="65"/>
      <c r="E42" s="65"/>
      <c r="F42" s="65"/>
      <c r="G42" s="65"/>
      <c r="H42" s="84" t="s">
        <v>26</v>
      </c>
      <c r="I42" s="84"/>
      <c r="J42" s="84"/>
      <c r="K42" s="84"/>
      <c r="L42" s="84"/>
    </row>
    <row r="43" spans="2:12" s="24" customFormat="1" x14ac:dyDescent="0.3">
      <c r="C43" s="78" t="s">
        <v>34</v>
      </c>
      <c r="D43" s="79"/>
      <c r="E43" s="79"/>
      <c r="I43" s="80" t="s">
        <v>35</v>
      </c>
      <c r="J43" s="81"/>
      <c r="K43" s="81"/>
      <c r="L43" s="82"/>
    </row>
    <row r="48" spans="2:12" x14ac:dyDescent="0.3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</row>
    <row r="49" spans="2:15" x14ac:dyDescent="0.3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14"/>
      <c r="N49" s="14"/>
      <c r="O49" s="14"/>
    </row>
    <row r="50" spans="2:15" x14ac:dyDescent="0.3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14"/>
      <c r="N50" s="14"/>
      <c r="O50" s="14"/>
    </row>
    <row r="51" spans="2:15" x14ac:dyDescent="0.3"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</row>
    <row r="52" spans="2:15" x14ac:dyDescent="0.3"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</row>
    <row r="53" spans="2:15" x14ac:dyDescent="0.3"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</row>
  </sheetData>
  <mergeCells count="26">
    <mergeCell ref="C43:E43"/>
    <mergeCell ref="I43:L43"/>
    <mergeCell ref="E37:F37"/>
    <mergeCell ref="G37:I37"/>
    <mergeCell ref="B41:G41"/>
    <mergeCell ref="I41:L41"/>
    <mergeCell ref="B42:G42"/>
    <mergeCell ref="H42:L42"/>
    <mergeCell ref="J36:L36"/>
    <mergeCell ref="B15:L15"/>
    <mergeCell ref="B16:L16"/>
    <mergeCell ref="B17:L17"/>
    <mergeCell ref="B21:L21"/>
    <mergeCell ref="B22:D22"/>
    <mergeCell ref="B24:L24"/>
    <mergeCell ref="B25:D25"/>
    <mergeCell ref="B28:E28"/>
    <mergeCell ref="G29:I29"/>
    <mergeCell ref="B30:D30"/>
    <mergeCell ref="E32:F32"/>
    <mergeCell ref="B14:L14"/>
    <mergeCell ref="K2:M2"/>
    <mergeCell ref="B7:L7"/>
    <mergeCell ref="B9:L9"/>
    <mergeCell ref="B10:L10"/>
    <mergeCell ref="B11:L11"/>
  </mergeCells>
  <pageMargins left="0.25" right="0.25" top="0.75" bottom="0.75" header="0.3" footer="0.3"/>
  <pageSetup paperSize="9" scale="7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86675-0B57-412D-8AC6-98C2796FF714}">
  <sheetPr>
    <pageSetUpPr fitToPage="1"/>
  </sheetPr>
  <dimension ref="B1:O49"/>
  <sheetViews>
    <sheetView tabSelected="1" view="pageBreakPreview" zoomScale="85" zoomScaleNormal="85" zoomScaleSheetLayoutView="85" workbookViewId="0">
      <selection activeCell="G26" sqref="G26"/>
    </sheetView>
  </sheetViews>
  <sheetFormatPr defaultColWidth="9.140625" defaultRowHeight="18.75" x14ac:dyDescent="0.3"/>
  <cols>
    <col min="1" max="1" width="2.28515625" style="3" customWidth="1"/>
    <col min="2" max="2" width="5" style="3" customWidth="1"/>
    <col min="3" max="3" width="19.7109375" style="3" customWidth="1"/>
    <col min="4" max="4" width="19" style="3" customWidth="1"/>
    <col min="5" max="5" width="9.140625" style="3"/>
    <col min="6" max="6" width="9.85546875" style="3" customWidth="1"/>
    <col min="7" max="8" width="9.140625" style="3"/>
    <col min="9" max="9" width="9.140625" style="3" customWidth="1"/>
    <col min="10" max="10" width="13.85546875" style="3" customWidth="1"/>
    <col min="11" max="11" width="15.5703125" style="3" customWidth="1"/>
    <col min="12" max="12" width="18.28515625" style="3" customWidth="1"/>
    <col min="13" max="16384" width="9.140625" style="3"/>
  </cols>
  <sheetData>
    <row r="1" spans="2:14" x14ac:dyDescent="0.3">
      <c r="K1" s="4"/>
    </row>
    <row r="2" spans="2:14" x14ac:dyDescent="0.3">
      <c r="J2" s="1"/>
      <c r="K2" s="3" t="s">
        <v>55</v>
      </c>
      <c r="L2" s="3" t="s">
        <v>55</v>
      </c>
    </row>
    <row r="3" spans="2:14" x14ac:dyDescent="0.3">
      <c r="B3" s="61" t="s">
        <v>27</v>
      </c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2:14" x14ac:dyDescent="0.3">
      <c r="B4" s="5"/>
    </row>
    <row r="5" spans="2:14" x14ac:dyDescent="0.3">
      <c r="B5" s="62" t="s">
        <v>0</v>
      </c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2:14" ht="26.25" customHeight="1" x14ac:dyDescent="0.3"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</row>
    <row r="7" spans="2:14" x14ac:dyDescent="0.3">
      <c r="B7" s="64" t="s">
        <v>1</v>
      </c>
      <c r="C7" s="64"/>
      <c r="D7" s="64"/>
      <c r="E7" s="64"/>
      <c r="F7" s="64"/>
      <c r="G7" s="64"/>
      <c r="H7" s="64"/>
      <c r="I7" s="64"/>
      <c r="J7" s="64"/>
      <c r="K7" s="64"/>
      <c r="L7" s="64"/>
    </row>
    <row r="8" spans="2:14" x14ac:dyDescent="0.3">
      <c r="B8" s="1"/>
      <c r="C8" s="1" t="s">
        <v>2</v>
      </c>
      <c r="D8" s="1"/>
      <c r="E8" s="1"/>
    </row>
    <row r="9" spans="2:14" x14ac:dyDescent="0.3">
      <c r="B9" s="1" t="s">
        <v>3</v>
      </c>
      <c r="C9" s="6" t="s">
        <v>4</v>
      </c>
      <c r="D9" s="7" t="s">
        <v>5</v>
      </c>
    </row>
    <row r="10" spans="2:14" ht="21.75" customHeight="1" x14ac:dyDescent="0.3">
      <c r="B10" s="58" t="s">
        <v>49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</row>
    <row r="11" spans="2:14" ht="30.75" customHeight="1" x14ac:dyDescent="0.3"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</row>
    <row r="12" spans="2:14" x14ac:dyDescent="0.3">
      <c r="B12" s="67" t="s">
        <v>6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</row>
    <row r="13" spans="2:14" ht="21.75" customHeight="1" x14ac:dyDescent="0.3">
      <c r="B13" s="61" t="s">
        <v>7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</row>
    <row r="14" spans="2:14" ht="9.75" customHeight="1" x14ac:dyDescent="0.3">
      <c r="B14" s="4"/>
    </row>
    <row r="15" spans="2:14" ht="109.5" x14ac:dyDescent="0.3">
      <c r="B15" s="32" t="s">
        <v>8</v>
      </c>
      <c r="C15" s="33" t="s">
        <v>9</v>
      </c>
      <c r="D15" s="33" t="s">
        <v>10</v>
      </c>
      <c r="E15" s="33" t="s">
        <v>11</v>
      </c>
      <c r="F15" s="33" t="s">
        <v>12</v>
      </c>
      <c r="G15" s="33" t="s">
        <v>13</v>
      </c>
      <c r="H15" s="33" t="s">
        <v>14</v>
      </c>
      <c r="I15" s="34" t="s">
        <v>15</v>
      </c>
      <c r="J15" s="34" t="s">
        <v>28</v>
      </c>
      <c r="K15" s="34" t="s">
        <v>29</v>
      </c>
      <c r="L15" s="34" t="s">
        <v>16</v>
      </c>
      <c r="N15" s="9"/>
    </row>
    <row r="16" spans="2:14" ht="36" x14ac:dyDescent="0.3">
      <c r="B16" s="35">
        <v>1</v>
      </c>
      <c r="C16" s="35">
        <v>2</v>
      </c>
      <c r="D16" s="35">
        <v>3</v>
      </c>
      <c r="E16" s="35">
        <v>4</v>
      </c>
      <c r="F16" s="35">
        <v>5</v>
      </c>
      <c r="G16" s="35">
        <v>6</v>
      </c>
      <c r="H16" s="35">
        <v>7</v>
      </c>
      <c r="I16" s="35">
        <v>8</v>
      </c>
      <c r="J16" s="43" t="s">
        <v>17</v>
      </c>
      <c r="K16" s="43" t="s">
        <v>18</v>
      </c>
      <c r="L16" s="43" t="s">
        <v>19</v>
      </c>
    </row>
    <row r="17" spans="2:12" x14ac:dyDescent="0.3">
      <c r="B17" s="69" t="s">
        <v>20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</row>
    <row r="18" spans="2:12" ht="15.75" customHeight="1" x14ac:dyDescent="0.3">
      <c r="B18" s="70" t="s">
        <v>50</v>
      </c>
      <c r="C18" s="71"/>
      <c r="D18" s="71"/>
      <c r="E18" s="8"/>
      <c r="F18" s="8"/>
      <c r="G18" s="8"/>
      <c r="H18" s="8"/>
      <c r="I18" s="8"/>
      <c r="J18" s="8"/>
      <c r="K18" s="8"/>
      <c r="L18" s="8"/>
    </row>
    <row r="19" spans="2:12" x14ac:dyDescent="0.3">
      <c r="B19" s="8">
        <v>1</v>
      </c>
      <c r="C19" s="8"/>
      <c r="D19" s="8"/>
      <c r="E19" s="8"/>
      <c r="F19" s="10"/>
      <c r="G19" s="10"/>
      <c r="H19" s="8">
        <v>12</v>
      </c>
      <c r="I19" s="8"/>
      <c r="J19" s="10">
        <f>(F19*H19*E19*1.302)+(G19*I19*E19*1.302)</f>
        <v>0</v>
      </c>
      <c r="K19" s="10">
        <f>J19*0.1666</f>
        <v>0</v>
      </c>
      <c r="L19" s="10">
        <f>SUM(J19:K19)</f>
        <v>0</v>
      </c>
    </row>
    <row r="20" spans="2:12" s="11" customFormat="1" x14ac:dyDescent="0.3">
      <c r="B20" s="72" t="s">
        <v>21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</row>
    <row r="21" spans="2:12" s="11" customFormat="1" ht="16.5" customHeight="1" x14ac:dyDescent="0.3">
      <c r="B21" s="73" t="s">
        <v>51</v>
      </c>
      <c r="C21" s="73"/>
      <c r="D21" s="73"/>
      <c r="E21" s="44"/>
      <c r="F21" s="44"/>
      <c r="G21" s="44"/>
      <c r="H21" s="44"/>
      <c r="I21" s="44"/>
      <c r="J21" s="44"/>
      <c r="K21" s="44"/>
      <c r="L21" s="44"/>
    </row>
    <row r="22" spans="2:12" x14ac:dyDescent="0.3">
      <c r="B22" s="8">
        <v>1</v>
      </c>
      <c r="C22" s="8"/>
      <c r="D22" s="8"/>
      <c r="E22" s="8"/>
      <c r="F22" s="10"/>
      <c r="G22" s="10"/>
      <c r="H22" s="8">
        <v>12</v>
      </c>
      <c r="I22" s="8"/>
      <c r="J22" s="10">
        <f>(F22*H22*E22*1.302)+(G22*I22*1.302)</f>
        <v>0</v>
      </c>
      <c r="K22" s="10">
        <f>J22*0.1666</f>
        <v>0</v>
      </c>
      <c r="L22" s="10">
        <f>SUM(J22:K22)</f>
        <v>0</v>
      </c>
    </row>
    <row r="23" spans="2:12" x14ac:dyDescent="0.3">
      <c r="B23" s="12"/>
      <c r="C23" s="13"/>
      <c r="D23" s="13"/>
      <c r="E23" s="14"/>
      <c r="F23" s="14"/>
      <c r="G23" s="14"/>
      <c r="H23" s="13"/>
      <c r="I23" s="14"/>
      <c r="J23" s="15"/>
      <c r="K23" s="15"/>
      <c r="L23" s="15"/>
    </row>
    <row r="24" spans="2:12" x14ac:dyDescent="0.3">
      <c r="B24" s="65" t="s">
        <v>57</v>
      </c>
      <c r="C24" s="65"/>
      <c r="D24" s="65"/>
      <c r="E24" s="65"/>
      <c r="F24" s="17"/>
      <c r="G24" s="19" t="s">
        <v>22</v>
      </c>
      <c r="H24" s="19"/>
      <c r="I24" s="20"/>
      <c r="J24" s="20"/>
    </row>
    <row r="25" spans="2:12" ht="33" customHeight="1" x14ac:dyDescent="0.3">
      <c r="B25" s="21" t="s">
        <v>38</v>
      </c>
      <c r="C25" s="21"/>
      <c r="D25" s="21"/>
      <c r="E25" s="22"/>
      <c r="F25" s="17"/>
      <c r="G25" s="74" t="s">
        <v>31</v>
      </c>
      <c r="H25" s="74"/>
      <c r="I25" s="74"/>
      <c r="J25" s="36" t="s">
        <v>37</v>
      </c>
      <c r="K25" s="37"/>
    </row>
    <row r="26" spans="2:12" ht="26.25" customHeight="1" x14ac:dyDescent="0.3">
      <c r="B26" s="75" t="s">
        <v>23</v>
      </c>
      <c r="C26" s="76"/>
      <c r="D26" s="76"/>
      <c r="E26" s="24"/>
      <c r="F26" s="17"/>
      <c r="G26" s="17"/>
      <c r="H26" s="18"/>
      <c r="I26" s="37"/>
      <c r="K26" s="38" t="s">
        <v>32</v>
      </c>
      <c r="L26" s="38" t="s">
        <v>33</v>
      </c>
    </row>
    <row r="27" spans="2:12" ht="15.75" customHeight="1" x14ac:dyDescent="0.3">
      <c r="B27" s="14"/>
      <c r="D27" s="30"/>
      <c r="E27" s="24"/>
      <c r="F27" s="17"/>
      <c r="G27" s="17"/>
      <c r="J27" s="25" t="s">
        <v>36</v>
      </c>
      <c r="K27" s="26"/>
      <c r="L27" s="26"/>
    </row>
    <row r="28" spans="2:12" ht="26.25" customHeight="1" x14ac:dyDescent="0.3">
      <c r="B28" s="40" t="s">
        <v>39</v>
      </c>
      <c r="C28" s="30"/>
      <c r="D28" s="23"/>
      <c r="E28" s="77" t="s">
        <v>40</v>
      </c>
      <c r="F28" s="77"/>
      <c r="G28" s="17"/>
      <c r="H28" s="18"/>
      <c r="I28" s="18"/>
      <c r="J28" s="18"/>
      <c r="K28" s="18"/>
    </row>
    <row r="29" spans="2:12" x14ac:dyDescent="0.3">
      <c r="B29" s="17"/>
      <c r="C29" s="17"/>
      <c r="D29" s="17"/>
      <c r="E29" s="17"/>
      <c r="F29" s="17"/>
      <c r="G29" s="17"/>
      <c r="H29" s="18"/>
      <c r="I29" s="18"/>
      <c r="J29" s="18"/>
      <c r="K29" s="18"/>
    </row>
    <row r="30" spans="2:12" ht="18.75" customHeight="1" x14ac:dyDescent="0.3">
      <c r="B30" s="41" t="s">
        <v>41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2:12" x14ac:dyDescent="0.3">
      <c r="C31" s="27"/>
      <c r="D31" s="7"/>
      <c r="E31" s="39"/>
      <c r="F31" s="39"/>
      <c r="G31" s="39"/>
      <c r="H31" s="39"/>
      <c r="I31" s="39"/>
    </row>
    <row r="32" spans="2:12" x14ac:dyDescent="0.3">
      <c r="B32" s="19" t="s">
        <v>42</v>
      </c>
      <c r="C32" s="19"/>
      <c r="D32" s="19"/>
      <c r="E32" s="19"/>
      <c r="F32" s="19"/>
      <c r="J32" s="65"/>
      <c r="K32" s="65"/>
      <c r="L32" s="65"/>
    </row>
    <row r="33" spans="2:15" x14ac:dyDescent="0.3">
      <c r="B33" s="19"/>
      <c r="C33" s="19"/>
      <c r="D33" s="19"/>
      <c r="E33" s="83" t="s">
        <v>43</v>
      </c>
      <c r="F33" s="83"/>
      <c r="G33" s="83" t="s">
        <v>44</v>
      </c>
      <c r="H33" s="83"/>
      <c r="I33" s="83"/>
      <c r="J33" s="16"/>
      <c r="K33" s="16"/>
      <c r="L33" s="16"/>
    </row>
    <row r="34" spans="2:15" x14ac:dyDescent="0.3">
      <c r="B34" s="19"/>
      <c r="C34" s="19"/>
      <c r="D34" s="19"/>
      <c r="E34" s="42"/>
      <c r="F34" s="42"/>
      <c r="G34" s="42"/>
      <c r="H34" s="42"/>
      <c r="I34" s="42"/>
      <c r="J34" s="16"/>
      <c r="K34" s="16"/>
      <c r="L34" s="16"/>
    </row>
    <row r="35" spans="2:15" x14ac:dyDescent="0.3">
      <c r="B35" s="19"/>
      <c r="C35" s="19"/>
      <c r="D35" s="19"/>
      <c r="E35" s="42"/>
      <c r="F35" s="42"/>
      <c r="G35" s="42"/>
      <c r="H35" s="42"/>
      <c r="I35" s="42"/>
      <c r="J35" s="16"/>
      <c r="K35" s="16"/>
      <c r="L35" s="16"/>
    </row>
    <row r="36" spans="2:15" x14ac:dyDescent="0.3">
      <c r="B36" s="19"/>
      <c r="C36" s="19"/>
      <c r="D36" s="19"/>
      <c r="E36" s="19"/>
      <c r="F36" s="19"/>
      <c r="J36" s="16"/>
      <c r="K36" s="16"/>
      <c r="L36" s="16"/>
    </row>
    <row r="37" spans="2:15" s="24" customFormat="1" x14ac:dyDescent="0.3">
      <c r="B37" s="84" t="s">
        <v>24</v>
      </c>
      <c r="C37" s="84"/>
      <c r="D37" s="84"/>
      <c r="E37" s="84"/>
      <c r="F37" s="84"/>
      <c r="G37" s="84"/>
      <c r="H37" s="28"/>
      <c r="I37" s="84" t="s">
        <v>24</v>
      </c>
      <c r="J37" s="84"/>
      <c r="K37" s="84"/>
      <c r="L37" s="84"/>
    </row>
    <row r="38" spans="2:15" s="24" customFormat="1" x14ac:dyDescent="0.3">
      <c r="B38" s="65" t="s">
        <v>25</v>
      </c>
      <c r="C38" s="65"/>
      <c r="D38" s="65"/>
      <c r="E38" s="65"/>
      <c r="F38" s="65"/>
      <c r="G38" s="65"/>
      <c r="H38" s="84" t="s">
        <v>26</v>
      </c>
      <c r="I38" s="84"/>
      <c r="J38" s="84"/>
      <c r="K38" s="84"/>
      <c r="L38" s="84"/>
    </row>
    <row r="39" spans="2:15" s="24" customFormat="1" x14ac:dyDescent="0.3">
      <c r="C39" s="78" t="s">
        <v>34</v>
      </c>
      <c r="D39" s="79"/>
      <c r="E39" s="79"/>
      <c r="I39" s="80" t="s">
        <v>35</v>
      </c>
      <c r="J39" s="81"/>
      <c r="K39" s="81"/>
      <c r="L39" s="82"/>
    </row>
    <row r="44" spans="2:15" x14ac:dyDescent="0.3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2:15" x14ac:dyDescent="0.3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14"/>
      <c r="N45" s="14"/>
      <c r="O45" s="14"/>
    </row>
    <row r="46" spans="2:15" x14ac:dyDescent="0.3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14"/>
      <c r="N46" s="14"/>
      <c r="O46" s="14"/>
    </row>
    <row r="47" spans="2:15" x14ac:dyDescent="0.3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2:15" x14ac:dyDescent="0.3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2:12" x14ac:dyDescent="0.3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</sheetData>
  <mergeCells count="25">
    <mergeCell ref="B3:L3"/>
    <mergeCell ref="B7:L7"/>
    <mergeCell ref="B10:L10"/>
    <mergeCell ref="B24:E24"/>
    <mergeCell ref="B20:L20"/>
    <mergeCell ref="B21:D21"/>
    <mergeCell ref="B18:D18"/>
    <mergeCell ref="B5:L5"/>
    <mergeCell ref="B6:L6"/>
    <mergeCell ref="B11:L11"/>
    <mergeCell ref="G25:I25"/>
    <mergeCell ref="E28:F28"/>
    <mergeCell ref="B26:D26"/>
    <mergeCell ref="C39:E39"/>
    <mergeCell ref="I39:L39"/>
    <mergeCell ref="J32:L32"/>
    <mergeCell ref="B37:G37"/>
    <mergeCell ref="I37:L37"/>
    <mergeCell ref="B38:G38"/>
    <mergeCell ref="H38:L38"/>
    <mergeCell ref="G33:I33"/>
    <mergeCell ref="E33:F33"/>
    <mergeCell ref="B12:L12"/>
    <mergeCell ref="B13:L13"/>
    <mergeCell ref="B17:L17"/>
  </mergeCells>
  <pageMargins left="0.25" right="0.25" top="0.75" bottom="0.75" header="0.3" footer="0.3"/>
  <pageSetup paperSize="9" scale="7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B0A18-509E-4486-B379-CA22653ECF2E}">
  <dimension ref="A1:A4"/>
  <sheetViews>
    <sheetView workbookViewId="0">
      <selection activeCell="D2" sqref="D2"/>
    </sheetView>
  </sheetViews>
  <sheetFormatPr defaultRowHeight="15" x14ac:dyDescent="0.25"/>
  <cols>
    <col min="1" max="1" width="135.28515625" customWidth="1"/>
  </cols>
  <sheetData>
    <row r="1" spans="1:1" x14ac:dyDescent="0.25">
      <c r="A1" s="56" t="s">
        <v>56</v>
      </c>
    </row>
    <row r="2" spans="1:1" ht="132" customHeight="1" x14ac:dyDescent="0.25">
      <c r="A2" s="57" t="s">
        <v>52</v>
      </c>
    </row>
    <row r="3" spans="1:1" s="55" customFormat="1" ht="221.25" customHeight="1" x14ac:dyDescent="0.25">
      <c r="A3" s="57" t="s">
        <v>53</v>
      </c>
    </row>
    <row r="4" spans="1:1" s="55" customFormat="1" ht="148.5" customHeight="1" x14ac:dyDescent="0.25">
      <c r="A4" s="5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 (2)</vt:lpstr>
      <vt:lpstr>Приложение 4</vt:lpstr>
      <vt:lpstr>пояснение</vt:lpstr>
      <vt:lpstr>'Лист1 (2)'!Область_печати</vt:lpstr>
      <vt:lpstr>'Приложение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Воронова Ольга Петровна</dc:creator>
  <cp:lastModifiedBy>Козлова Анна Борисовна</cp:lastModifiedBy>
  <cp:lastPrinted>2026-03-05T07:21:06Z</cp:lastPrinted>
  <dcterms:created xsi:type="dcterms:W3CDTF">2022-06-30T12:26:25Z</dcterms:created>
  <dcterms:modified xsi:type="dcterms:W3CDTF">2026-03-05T13:09:49Z</dcterms:modified>
</cp:coreProperties>
</file>